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L" sheetId="1" r:id="rId1"/>
  </sheets>
  <externalReferences>
    <externalReference r:id="rId4"/>
  </externalReferences>
  <definedNames>
    <definedName name="_xlfn.IFERROR" hidden="1">#NAME?</definedName>
    <definedName name="_xlnm.Print_Area" localSheetId="0">'PL'!$A$1:$I$42</definedName>
    <definedName name="会計コード">#REF!</definedName>
    <definedName name="会計年度">#REF!</definedName>
    <definedName name="自治体コード">#REF!</definedName>
    <definedName name="団体コード">#REF!</definedName>
  </definedNames>
  <calcPr fullCalcOnLoad="1"/>
</workbook>
</file>

<file path=xl/sharedStrings.xml><?xml version="1.0" encoding="utf-8"?>
<sst xmlns="http://schemas.openxmlformats.org/spreadsheetml/2006/main" count="40" uniqueCount="36">
  <si>
    <t>【様式第２号】</t>
  </si>
  <si>
    <t>行政コスト計算書</t>
  </si>
  <si>
    <t>科目</t>
  </si>
  <si>
    <t>金額</t>
  </si>
  <si>
    <t>経常費用</t>
  </si>
  <si>
    <t>業務費用</t>
  </si>
  <si>
    <t>人件費</t>
  </si>
  <si>
    <t>　</t>
  </si>
  <si>
    <r>
      <rPr>
        <sz val="10"/>
        <color indexed="8"/>
        <rFont val="ＭＳ Ｐゴシック"/>
        <family val="3"/>
      </rPr>
      <t>職員</t>
    </r>
    <r>
      <rPr>
        <sz val="10"/>
        <rFont val="ＭＳ Ｐゴシック"/>
        <family val="3"/>
      </rPr>
      <t>給与費</t>
    </r>
  </si>
  <si>
    <t>賞与等引当金繰入額</t>
  </si>
  <si>
    <t>退職手当引当金繰入額</t>
  </si>
  <si>
    <t>その他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</si>
  <si>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</si>
  <si>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</si>
  <si>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</si>
  <si>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</si>
  <si>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</si>
  <si>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</si>
  <si>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</si>
  <si>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その他</t>
  </si>
  <si>
    <t>移転費用</t>
  </si>
  <si>
    <t>補助金等</t>
  </si>
  <si>
    <t>社会保障給付</t>
  </si>
  <si>
    <t>他会計への繰出金</t>
  </si>
  <si>
    <t>その他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</si>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</sst>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 &quot;#,##0;&quot;&quot;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i/>
      <sz val="10.5"/>
      <name val="ＭＳ Ｐゴシック"/>
      <family val="3"/>
    </font>
    <font>
      <i/>
      <sz val="10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name val="Calibri"/>
      <family val="3"/>
    </font>
    <font>
      <sz val="10.5"/>
      <name val="Calibri"/>
      <family val="3"/>
    </font>
    <font>
      <b/>
      <sz val="16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i/>
      <sz val="10.5"/>
      <name val="Calibri"/>
      <family val="3"/>
    </font>
    <font>
      <i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5" fillId="0" borderId="0" xfId="61" applyFont="1" applyAlignment="1">
      <alignment horizontal="right" vertical="center"/>
      <protection/>
    </xf>
    <xf numFmtId="0" fontId="46" fillId="0" borderId="0" xfId="61" applyFont="1">
      <alignment vertical="center"/>
      <protection/>
    </xf>
    <xf numFmtId="0" fontId="47" fillId="0" borderId="0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/>
      <protection/>
    </xf>
    <xf numFmtId="0" fontId="49" fillId="0" borderId="0" xfId="61" applyFont="1" applyBorder="1" applyAlignment="1">
      <alignment horizontal="center" wrapText="1"/>
      <protection/>
    </xf>
    <xf numFmtId="0" fontId="49" fillId="0" borderId="0" xfId="61" applyFont="1" applyBorder="1" applyAlignment="1">
      <alignment horizontal="center"/>
      <protection/>
    </xf>
    <xf numFmtId="0" fontId="49" fillId="0" borderId="0" xfId="61" applyFont="1" applyBorder="1" applyAlignment="1">
      <alignment/>
      <protection/>
    </xf>
    <xf numFmtId="0" fontId="49" fillId="0" borderId="0" xfId="61" applyFont="1" applyBorder="1" applyAlignment="1">
      <alignment horizontal="right"/>
      <protection/>
    </xf>
    <xf numFmtId="0" fontId="46" fillId="33" borderId="10" xfId="61" applyFont="1" applyFill="1" applyBorder="1" applyAlignment="1">
      <alignment horizontal="center" vertical="center"/>
      <protection/>
    </xf>
    <xf numFmtId="0" fontId="46" fillId="33" borderId="11" xfId="61" applyFont="1" applyFill="1" applyBorder="1" applyAlignment="1">
      <alignment horizontal="center" vertical="center"/>
      <protection/>
    </xf>
    <xf numFmtId="0" fontId="46" fillId="33" borderId="12" xfId="61" applyFont="1" applyFill="1" applyBorder="1" applyAlignment="1">
      <alignment horizontal="center"/>
      <protection/>
    </xf>
    <xf numFmtId="38" fontId="50" fillId="0" borderId="13" xfId="50" applyFont="1" applyFill="1" applyBorder="1" applyAlignment="1">
      <alignment vertical="center"/>
    </xf>
    <xf numFmtId="38" fontId="50" fillId="0" borderId="0" xfId="50" applyFont="1" applyFill="1" applyBorder="1" applyAlignment="1">
      <alignment vertical="center"/>
    </xf>
    <xf numFmtId="0" fontId="50" fillId="0" borderId="0" xfId="61" applyFont="1" applyFill="1" applyBorder="1" applyAlignment="1">
      <alignment vertical="center"/>
      <protection/>
    </xf>
    <xf numFmtId="0" fontId="46" fillId="0" borderId="0" xfId="61" applyFont="1" applyBorder="1" applyAlignment="1">
      <alignment vertical="center"/>
      <protection/>
    </xf>
    <xf numFmtId="176" fontId="46" fillId="0" borderId="14" xfId="48" applyNumberFormat="1" applyFont="1" applyBorder="1" applyAlignment="1">
      <alignment horizontal="right" vertical="center"/>
    </xf>
    <xf numFmtId="176" fontId="46" fillId="0" borderId="15" xfId="48" applyNumberFormat="1" applyFont="1" applyBorder="1" applyAlignment="1">
      <alignment horizontal="right" vertical="center"/>
    </xf>
    <xf numFmtId="0" fontId="46" fillId="0" borderId="0" xfId="61" applyFont="1" applyAlignment="1">
      <alignment vertical="center"/>
      <protection/>
    </xf>
    <xf numFmtId="38" fontId="50" fillId="33" borderId="0" xfId="50" applyFont="1" applyFill="1" applyBorder="1" applyAlignment="1">
      <alignment vertical="center"/>
    </xf>
    <xf numFmtId="0" fontId="46" fillId="33" borderId="0" xfId="61" applyFont="1" applyFill="1" applyBorder="1" applyAlignment="1">
      <alignment vertical="center"/>
      <protection/>
    </xf>
    <xf numFmtId="0" fontId="46" fillId="0" borderId="0" xfId="61" applyFont="1" applyFill="1" applyBorder="1" applyAlignment="1">
      <alignment vertical="center"/>
      <protection/>
    </xf>
    <xf numFmtId="0" fontId="51" fillId="0" borderId="0" xfId="61" applyFont="1" applyFill="1" applyBorder="1" applyAlignment="1">
      <alignment vertical="center"/>
      <protection/>
    </xf>
    <xf numFmtId="38" fontId="51" fillId="33" borderId="0" xfId="50" applyFont="1" applyFill="1" applyBorder="1" applyAlignment="1">
      <alignment vertical="center"/>
    </xf>
    <xf numFmtId="176" fontId="46" fillId="0" borderId="15" xfId="48" applyNumberFormat="1" applyFont="1" applyFill="1" applyBorder="1" applyAlignment="1">
      <alignment horizontal="right" vertical="center"/>
    </xf>
    <xf numFmtId="38" fontId="51" fillId="0" borderId="0" xfId="50" applyFont="1" applyFill="1" applyBorder="1" applyAlignment="1">
      <alignment vertical="center"/>
    </xf>
    <xf numFmtId="0" fontId="52" fillId="0" borderId="0" xfId="61" applyFont="1" applyFill="1" applyBorder="1" applyAlignment="1">
      <alignment vertical="center"/>
      <protection/>
    </xf>
    <xf numFmtId="176" fontId="46" fillId="0" borderId="16" xfId="48" applyNumberFormat="1" applyFont="1" applyBorder="1" applyAlignment="1">
      <alignment horizontal="right" vertical="center"/>
    </xf>
    <xf numFmtId="38" fontId="50" fillId="0" borderId="17" xfId="50" applyFont="1" applyFill="1" applyBorder="1" applyAlignment="1">
      <alignment vertical="center"/>
    </xf>
    <xf numFmtId="38" fontId="50" fillId="0" borderId="18" xfId="50" applyFont="1" applyFill="1" applyBorder="1" applyAlignment="1">
      <alignment vertical="center"/>
    </xf>
    <xf numFmtId="38" fontId="50" fillId="33" borderId="18" xfId="50" applyFont="1" applyFill="1" applyBorder="1" applyAlignment="1">
      <alignment vertical="center"/>
    </xf>
    <xf numFmtId="0" fontId="46" fillId="33" borderId="18" xfId="61" applyFont="1" applyFill="1" applyBorder="1" applyAlignment="1">
      <alignment vertical="center"/>
      <protection/>
    </xf>
    <xf numFmtId="176" fontId="46" fillId="0" borderId="19" xfId="48" applyNumberFormat="1" applyFont="1" applyBorder="1" applyAlignment="1">
      <alignment horizontal="right" vertical="center"/>
    </xf>
    <xf numFmtId="176" fontId="46" fillId="0" borderId="20" xfId="48" applyNumberFormat="1" applyFont="1" applyBorder="1" applyAlignment="1">
      <alignment horizontal="right" vertical="center"/>
    </xf>
    <xf numFmtId="38" fontId="51" fillId="0" borderId="10" xfId="50" applyFont="1" applyFill="1" applyBorder="1" applyAlignment="1">
      <alignment vertical="center"/>
    </xf>
    <xf numFmtId="38" fontId="50" fillId="0" borderId="11" xfId="50" applyFont="1" applyFill="1" applyBorder="1" applyAlignment="1">
      <alignment vertical="center"/>
    </xf>
    <xf numFmtId="0" fontId="52" fillId="0" borderId="11" xfId="61" applyFont="1" applyFill="1" applyBorder="1" applyAlignment="1">
      <alignment vertical="center"/>
      <protection/>
    </xf>
    <xf numFmtId="176" fontId="46" fillId="0" borderId="12" xfId="61" applyNumberFormat="1" applyFont="1" applyBorder="1" applyAlignment="1">
      <alignment horizontal="right" vertical="center"/>
      <protection/>
    </xf>
    <xf numFmtId="38" fontId="50" fillId="0" borderId="21" xfId="50" applyFont="1" applyFill="1" applyBorder="1" applyAlignment="1">
      <alignment vertical="center"/>
    </xf>
    <xf numFmtId="38" fontId="53" fillId="0" borderId="21" xfId="50" applyFont="1" applyFill="1" applyBorder="1" applyAlignment="1">
      <alignment vertical="center"/>
    </xf>
    <xf numFmtId="0" fontId="52" fillId="0" borderId="21" xfId="61" applyFont="1" applyFill="1" applyBorder="1" applyAlignment="1">
      <alignment vertical="center"/>
      <protection/>
    </xf>
    <xf numFmtId="38" fontId="53" fillId="0" borderId="0" xfId="50" applyFont="1" applyFill="1" applyBorder="1" applyAlignment="1">
      <alignment vertical="center"/>
    </xf>
    <xf numFmtId="0" fontId="46" fillId="0" borderId="0" xfId="61" applyFont="1" applyAlignment="1">
      <alignment horizontal="center" vertical="center"/>
      <protection/>
    </xf>
    <xf numFmtId="0" fontId="50" fillId="0" borderId="0" xfId="61" applyFont="1" applyBorder="1" applyAlignment="1">
      <alignment vertical="center"/>
      <protection/>
    </xf>
    <xf numFmtId="0" fontId="49" fillId="0" borderId="0" xfId="61" applyFont="1">
      <alignment vertical="center"/>
      <protection/>
    </xf>
    <xf numFmtId="0" fontId="49" fillId="0" borderId="0" xfId="61" applyFont="1" applyBorder="1">
      <alignment vertical="center"/>
      <protection/>
    </xf>
    <xf numFmtId="0" fontId="49" fillId="0" borderId="0" xfId="61" applyFont="1" applyAlignment="1">
      <alignment horizontal="left" vertical="center" shrinkToFit="1"/>
      <protection/>
    </xf>
    <xf numFmtId="0" fontId="50" fillId="0" borderId="0" xfId="61" applyFont="1">
      <alignment vertical="center"/>
      <protection/>
    </xf>
    <xf numFmtId="0" fontId="46" fillId="0" borderId="0" xfId="6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usv02\&#12523;&#12540;&#12488;&#12501;&#12457;&#12523;&#12480;\&#32207;&#21209;&#35506;\1.&#34892;&#36001;&#25919;&#38306;&#20418;\&#20844;&#20250;&#35336;\&#20844;&#20250;&#35336;28\&#20057;&#35347;&#31119;&#31049;&#36001;&#21209;&#26360;&#39006;&#20316;&#25104;&#12471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ェックリスト"/>
      <sheetName val="試算表"/>
      <sheetName val="表紙"/>
      <sheetName val="開始BS"/>
      <sheetName val="BS"/>
      <sheetName val="PL"/>
      <sheetName val="NW"/>
      <sheetName val="CF"/>
      <sheetName val="決算データ"/>
      <sheetName val="自動仕訳ルール歳入"/>
      <sheetName val="自動仕訳ルール歳出"/>
      <sheetName val="科目コード"/>
      <sheetName val="仕訳コード"/>
    </sheetNames>
    <sheetDataSet>
      <sheetData sheetId="1">
        <row r="82">
          <cell r="O82">
            <v>444133019</v>
          </cell>
        </row>
        <row r="83">
          <cell r="O83">
            <v>430470044</v>
          </cell>
        </row>
        <row r="84">
          <cell r="O84">
            <v>310650303</v>
          </cell>
        </row>
        <row r="85">
          <cell r="O85">
            <v>268201534</v>
          </cell>
        </row>
        <row r="86">
          <cell r="O86">
            <v>3840000</v>
          </cell>
        </row>
        <row r="87">
          <cell r="O87">
            <v>16946204</v>
          </cell>
        </row>
        <row r="88">
          <cell r="O88">
            <v>21662565</v>
          </cell>
        </row>
        <row r="89">
          <cell r="O89">
            <v>119591573</v>
          </cell>
        </row>
        <row r="90">
          <cell r="O90">
            <v>104879627</v>
          </cell>
        </row>
        <row r="91">
          <cell r="O91">
            <v>0</v>
          </cell>
        </row>
        <row r="92">
          <cell r="O92">
            <v>14711946</v>
          </cell>
        </row>
        <row r="93">
          <cell r="O93">
            <v>0</v>
          </cell>
        </row>
        <row r="94">
          <cell r="O94">
            <v>228168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228168</v>
          </cell>
        </row>
        <row r="98">
          <cell r="O98">
            <v>13662975</v>
          </cell>
        </row>
        <row r="99">
          <cell r="O99">
            <v>13662975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9325364</v>
          </cell>
        </row>
        <row r="104">
          <cell r="O104">
            <v>0</v>
          </cell>
        </row>
        <row r="105">
          <cell r="O105">
            <v>9325364</v>
          </cell>
        </row>
        <row r="106">
          <cell r="O106">
            <v>-434807655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-434807655</v>
          </cell>
        </row>
      </sheetData>
      <sheetData sheetId="2">
        <row r="11">
          <cell r="M11">
            <v>28</v>
          </cell>
        </row>
      </sheetData>
      <sheetData sheetId="4">
        <row r="4">
          <cell r="K4" t="str">
            <v>（単位：円）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R294"/>
  <sheetViews>
    <sheetView tabSelected="1" zoomScalePageLayoutView="0" workbookViewId="0" topLeftCell="A1">
      <selection activeCell="H30" sqref="H30"/>
    </sheetView>
  </sheetViews>
  <sheetFormatPr defaultColWidth="9.00390625" defaultRowHeight="18" customHeight="1"/>
  <cols>
    <col min="1" max="1" width="1.37890625" style="2" customWidth="1"/>
    <col min="2" max="2" width="1.25" style="2" customWidth="1"/>
    <col min="3" max="6" width="2.125" style="2" customWidth="1"/>
    <col min="7" max="7" width="44.375" style="2" customWidth="1"/>
    <col min="8" max="8" width="17.50390625" style="2" customWidth="1"/>
    <col min="9" max="9" width="2.625" style="2" customWidth="1"/>
    <col min="10" max="10" width="2.125" style="2" customWidth="1"/>
    <col min="11" max="16384" width="9.00390625" style="2" customWidth="1"/>
  </cols>
  <sheetData>
    <row r="1" spans="2:8" ht="18" customHeight="1">
      <c r="B1" s="1" t="s">
        <v>0</v>
      </c>
      <c r="C1" s="1"/>
      <c r="D1" s="1"/>
      <c r="E1" s="1"/>
      <c r="F1" s="1"/>
      <c r="G1" s="1"/>
      <c r="H1" s="1"/>
    </row>
    <row r="2" spans="2:11" ht="23.25" customHeight="1">
      <c r="B2" s="3" t="s">
        <v>1</v>
      </c>
      <c r="C2" s="3"/>
      <c r="D2" s="3"/>
      <c r="E2" s="3"/>
      <c r="F2" s="3"/>
      <c r="G2" s="3"/>
      <c r="H2" s="3"/>
      <c r="I2" s="4"/>
      <c r="J2" s="4"/>
      <c r="K2" s="4"/>
    </row>
    <row r="3" spans="2:11" ht="13.5" customHeight="1">
      <c r="B3" s="5" t="str">
        <f>"自　平成　"&amp;'[1]表紙'!M11&amp;"年　4月　　1日"</f>
        <v>自　平成　28年　4月　　1日</v>
      </c>
      <c r="C3" s="6"/>
      <c r="D3" s="6"/>
      <c r="E3" s="6"/>
      <c r="F3" s="6"/>
      <c r="G3" s="6"/>
      <c r="H3" s="6"/>
      <c r="I3" s="4"/>
      <c r="J3" s="4"/>
      <c r="K3" s="4"/>
    </row>
    <row r="4" spans="2:11" ht="13.5" customHeight="1">
      <c r="B4" s="6" t="str">
        <f>"至　平成　"&amp;'[1]表紙'!M11+1&amp;"年　3月　31日"</f>
        <v>至　平成　29年　3月　31日</v>
      </c>
      <c r="C4" s="6"/>
      <c r="D4" s="6"/>
      <c r="E4" s="6"/>
      <c r="F4" s="6"/>
      <c r="G4" s="6"/>
      <c r="H4" s="6"/>
      <c r="I4" s="4"/>
      <c r="J4" s="4"/>
      <c r="K4" s="4"/>
    </row>
    <row r="5" spans="2:11" ht="15.75" customHeight="1" thickBot="1">
      <c r="B5" s="7"/>
      <c r="C5" s="4"/>
      <c r="D5" s="4"/>
      <c r="E5" s="4"/>
      <c r="F5" s="4"/>
      <c r="G5" s="8"/>
      <c r="H5" s="8" t="str">
        <f>'[1]BS'!K4</f>
        <v>（単位：円）</v>
      </c>
      <c r="I5" s="4"/>
      <c r="J5" s="4"/>
      <c r="K5" s="4"/>
    </row>
    <row r="6" spans="2:11" ht="15.75" customHeight="1" thickBot="1">
      <c r="B6" s="9" t="s">
        <v>2</v>
      </c>
      <c r="C6" s="10"/>
      <c r="D6" s="10"/>
      <c r="E6" s="10"/>
      <c r="F6" s="10"/>
      <c r="G6" s="10"/>
      <c r="H6" s="11" t="s">
        <v>3</v>
      </c>
      <c r="I6" s="4"/>
      <c r="J6" s="4"/>
      <c r="K6" s="4"/>
    </row>
    <row r="7" spans="2:8" ht="15.75" customHeight="1">
      <c r="B7" s="12"/>
      <c r="C7" s="13" t="s">
        <v>4</v>
      </c>
      <c r="D7" s="13"/>
      <c r="E7" s="14"/>
      <c r="F7" s="13"/>
      <c r="G7" s="15"/>
      <c r="H7" s="16">
        <f>'[1]試算表'!O82</f>
        <v>444133019</v>
      </c>
    </row>
    <row r="8" spans="2:8" ht="15.75" customHeight="1">
      <c r="B8" s="12"/>
      <c r="C8" s="13"/>
      <c r="D8" s="13" t="s">
        <v>5</v>
      </c>
      <c r="E8" s="13"/>
      <c r="F8" s="13"/>
      <c r="G8" s="15"/>
      <c r="H8" s="17">
        <f>'[1]試算表'!O83</f>
        <v>430470044</v>
      </c>
    </row>
    <row r="9" spans="2:10" ht="15.75" customHeight="1">
      <c r="B9" s="12"/>
      <c r="C9" s="13"/>
      <c r="D9" s="13"/>
      <c r="E9" s="13" t="s">
        <v>6</v>
      </c>
      <c r="F9" s="13"/>
      <c r="G9" s="15"/>
      <c r="H9" s="17">
        <f>'[1]試算表'!O84</f>
        <v>310650303</v>
      </c>
      <c r="J9" s="2" t="s">
        <v>7</v>
      </c>
    </row>
    <row r="10" spans="2:8" s="18" customFormat="1" ht="15.75" customHeight="1">
      <c r="B10" s="12"/>
      <c r="C10" s="13"/>
      <c r="D10" s="13"/>
      <c r="E10" s="13"/>
      <c r="F10" s="13" t="s">
        <v>8</v>
      </c>
      <c r="G10" s="15"/>
      <c r="H10" s="17">
        <f>'[1]試算表'!O85</f>
        <v>268201534</v>
      </c>
    </row>
    <row r="11" spans="2:8" s="18" customFormat="1" ht="15.75" customHeight="1">
      <c r="B11" s="12"/>
      <c r="C11" s="13"/>
      <c r="D11" s="13"/>
      <c r="E11" s="13"/>
      <c r="F11" s="13" t="s">
        <v>9</v>
      </c>
      <c r="G11" s="15"/>
      <c r="H11" s="17">
        <f>'[1]試算表'!O86</f>
        <v>3840000</v>
      </c>
    </row>
    <row r="12" spans="2:8" s="18" customFormat="1" ht="15.75" customHeight="1">
      <c r="B12" s="12"/>
      <c r="C12" s="13"/>
      <c r="D12" s="13"/>
      <c r="E12" s="13"/>
      <c r="F12" s="13" t="s">
        <v>10</v>
      </c>
      <c r="G12" s="15"/>
      <c r="H12" s="17">
        <f>'[1]試算表'!O87</f>
        <v>16946204</v>
      </c>
    </row>
    <row r="13" spans="2:8" s="18" customFormat="1" ht="15.75" customHeight="1">
      <c r="B13" s="12"/>
      <c r="C13" s="13"/>
      <c r="D13" s="13"/>
      <c r="E13" s="13"/>
      <c r="F13" s="13" t="s">
        <v>11</v>
      </c>
      <c r="G13" s="15"/>
      <c r="H13" s="17">
        <f>'[1]試算表'!O88</f>
        <v>21662565</v>
      </c>
    </row>
    <row r="14" spans="2:8" s="18" customFormat="1" ht="15.75" customHeight="1">
      <c r="B14" s="12"/>
      <c r="C14" s="13"/>
      <c r="D14" s="13"/>
      <c r="E14" s="13" t="s">
        <v>12</v>
      </c>
      <c r="F14" s="13"/>
      <c r="G14" s="15"/>
      <c r="H14" s="17">
        <f>'[1]試算表'!O89</f>
        <v>119591573</v>
      </c>
    </row>
    <row r="15" spans="2:8" s="18" customFormat="1" ht="15.75" customHeight="1">
      <c r="B15" s="12"/>
      <c r="C15" s="13"/>
      <c r="D15" s="13"/>
      <c r="E15" s="13"/>
      <c r="F15" s="13" t="s">
        <v>13</v>
      </c>
      <c r="G15" s="15"/>
      <c r="H15" s="17">
        <f>'[1]試算表'!O90</f>
        <v>104879627</v>
      </c>
    </row>
    <row r="16" spans="2:8" s="18" customFormat="1" ht="15.75" customHeight="1">
      <c r="B16" s="12"/>
      <c r="C16" s="13"/>
      <c r="D16" s="13"/>
      <c r="E16" s="13"/>
      <c r="F16" s="13" t="s">
        <v>14</v>
      </c>
      <c r="G16" s="15"/>
      <c r="H16" s="17">
        <f>'[1]試算表'!O91</f>
        <v>0</v>
      </c>
    </row>
    <row r="17" spans="2:8" s="18" customFormat="1" ht="15.75" customHeight="1">
      <c r="B17" s="12"/>
      <c r="C17" s="13"/>
      <c r="D17" s="13"/>
      <c r="E17" s="13"/>
      <c r="F17" s="13" t="s">
        <v>15</v>
      </c>
      <c r="G17" s="15"/>
      <c r="H17" s="17">
        <f>'[1]試算表'!O92</f>
        <v>14711946</v>
      </c>
    </row>
    <row r="18" spans="2:8" s="18" customFormat="1" ht="15.75" customHeight="1">
      <c r="B18" s="12"/>
      <c r="C18" s="13"/>
      <c r="D18" s="13"/>
      <c r="E18" s="13"/>
      <c r="F18" s="13" t="s">
        <v>11</v>
      </c>
      <c r="G18" s="15"/>
      <c r="H18" s="17">
        <f>'[1]試算表'!O93</f>
        <v>0</v>
      </c>
    </row>
    <row r="19" spans="2:18" s="18" customFormat="1" ht="15.75" customHeight="1">
      <c r="B19" s="12"/>
      <c r="C19" s="13"/>
      <c r="D19" s="13"/>
      <c r="E19" s="13" t="s">
        <v>16</v>
      </c>
      <c r="F19" s="13"/>
      <c r="G19" s="15"/>
      <c r="H19" s="17">
        <f>'[1]試算表'!O94</f>
        <v>228168</v>
      </c>
      <c r="K19" s="19"/>
      <c r="L19" s="19"/>
      <c r="M19" s="19"/>
      <c r="N19" s="19"/>
      <c r="O19" s="20"/>
      <c r="P19" s="20"/>
      <c r="Q19" s="20"/>
      <c r="R19" s="20"/>
    </row>
    <row r="20" spans="2:18" s="18" customFormat="1" ht="15.75" customHeight="1">
      <c r="B20" s="12"/>
      <c r="C20" s="13"/>
      <c r="D20" s="13"/>
      <c r="E20" s="14"/>
      <c r="F20" s="14" t="s">
        <v>17</v>
      </c>
      <c r="G20" s="21"/>
      <c r="H20" s="17">
        <f>'[1]試算表'!O95</f>
        <v>0</v>
      </c>
      <c r="K20" s="19"/>
      <c r="L20" s="19"/>
      <c r="M20" s="19"/>
      <c r="N20" s="19"/>
      <c r="O20" s="20"/>
      <c r="P20" s="20"/>
      <c r="Q20" s="20"/>
      <c r="R20" s="20"/>
    </row>
    <row r="21" spans="2:18" s="18" customFormat="1" ht="15.75" customHeight="1">
      <c r="B21" s="12"/>
      <c r="C21" s="13"/>
      <c r="D21" s="13"/>
      <c r="E21" s="14"/>
      <c r="F21" s="13" t="s">
        <v>18</v>
      </c>
      <c r="G21" s="21"/>
      <c r="H21" s="17">
        <f>'[1]試算表'!O96</f>
        <v>0</v>
      </c>
      <c r="K21" s="19"/>
      <c r="L21" s="19"/>
      <c r="M21" s="19"/>
      <c r="N21" s="19"/>
      <c r="O21" s="20"/>
      <c r="P21" s="20"/>
      <c r="Q21" s="20"/>
      <c r="R21" s="20"/>
    </row>
    <row r="22" spans="2:18" s="18" customFormat="1" ht="15.75" customHeight="1">
      <c r="B22" s="12"/>
      <c r="C22" s="13"/>
      <c r="D22" s="13"/>
      <c r="E22" s="14"/>
      <c r="F22" s="13" t="s">
        <v>19</v>
      </c>
      <c r="G22" s="21"/>
      <c r="H22" s="17">
        <f>'[1]試算表'!O97</f>
        <v>228168</v>
      </c>
      <c r="K22" s="19"/>
      <c r="L22" s="19"/>
      <c r="M22" s="19"/>
      <c r="N22" s="19"/>
      <c r="O22" s="20"/>
      <c r="P22" s="20"/>
      <c r="Q22" s="20"/>
      <c r="R22" s="20"/>
    </row>
    <row r="23" spans="2:18" s="18" customFormat="1" ht="15.75" customHeight="1">
      <c r="B23" s="12"/>
      <c r="C23" s="13"/>
      <c r="D23" s="22" t="s">
        <v>20</v>
      </c>
      <c r="E23" s="22"/>
      <c r="F23" s="13"/>
      <c r="G23" s="21"/>
      <c r="H23" s="17">
        <f>'[1]試算表'!O98</f>
        <v>13662975</v>
      </c>
      <c r="K23" s="19"/>
      <c r="L23" s="19"/>
      <c r="M23" s="19"/>
      <c r="N23" s="19"/>
      <c r="O23" s="20"/>
      <c r="P23" s="20"/>
      <c r="Q23" s="20"/>
      <c r="R23" s="20"/>
    </row>
    <row r="24" spans="2:18" s="18" customFormat="1" ht="15.75" customHeight="1">
      <c r="B24" s="12"/>
      <c r="C24" s="13"/>
      <c r="D24" s="13"/>
      <c r="E24" s="13" t="s">
        <v>21</v>
      </c>
      <c r="F24" s="13"/>
      <c r="G24" s="21"/>
      <c r="H24" s="17">
        <f>'[1]試算表'!O99</f>
        <v>13662975</v>
      </c>
      <c r="K24" s="19"/>
      <c r="L24" s="19"/>
      <c r="M24" s="19"/>
      <c r="N24" s="19"/>
      <c r="O24" s="20"/>
      <c r="P24" s="20"/>
      <c r="Q24" s="20"/>
      <c r="R24" s="20"/>
    </row>
    <row r="25" spans="2:8" s="18" customFormat="1" ht="15.75" customHeight="1">
      <c r="B25" s="12"/>
      <c r="C25" s="13"/>
      <c r="D25" s="13"/>
      <c r="E25" s="13" t="s">
        <v>22</v>
      </c>
      <c r="F25" s="13"/>
      <c r="G25" s="21"/>
      <c r="H25" s="17">
        <f>'[1]試算表'!O100</f>
        <v>0</v>
      </c>
    </row>
    <row r="26" spans="2:8" s="18" customFormat="1" ht="15.75" customHeight="1">
      <c r="B26" s="12"/>
      <c r="C26" s="13"/>
      <c r="D26" s="13"/>
      <c r="E26" s="13" t="s">
        <v>23</v>
      </c>
      <c r="F26" s="13"/>
      <c r="G26" s="21"/>
      <c r="H26" s="17">
        <f>'[1]試算表'!O101</f>
        <v>0</v>
      </c>
    </row>
    <row r="27" spans="2:8" s="18" customFormat="1" ht="15.75" customHeight="1">
      <c r="B27" s="12"/>
      <c r="C27" s="13"/>
      <c r="D27" s="13"/>
      <c r="E27" s="19" t="s">
        <v>24</v>
      </c>
      <c r="F27" s="19"/>
      <c r="G27" s="20"/>
      <c r="H27" s="17">
        <f>'[1]試算表'!O102</f>
        <v>0</v>
      </c>
    </row>
    <row r="28" spans="2:8" s="18" customFormat="1" ht="15.75" customHeight="1">
      <c r="B28" s="12"/>
      <c r="C28" s="23" t="s">
        <v>25</v>
      </c>
      <c r="D28" s="23"/>
      <c r="E28" s="19"/>
      <c r="F28" s="19"/>
      <c r="G28" s="20"/>
      <c r="H28" s="24">
        <f>'[1]試算表'!O103</f>
        <v>9325364</v>
      </c>
    </row>
    <row r="29" spans="2:8" s="18" customFormat="1" ht="15.75" customHeight="1">
      <c r="B29" s="12"/>
      <c r="C29" s="13"/>
      <c r="D29" s="13" t="s">
        <v>26</v>
      </c>
      <c r="E29" s="25"/>
      <c r="F29" s="13"/>
      <c r="G29" s="26"/>
      <c r="H29" s="17">
        <f>'[1]試算表'!O104</f>
        <v>0</v>
      </c>
    </row>
    <row r="30" spans="2:8" s="18" customFormat="1" ht="15.75" customHeight="1">
      <c r="B30" s="12"/>
      <c r="C30" s="13"/>
      <c r="D30" s="13" t="s">
        <v>11</v>
      </c>
      <c r="E30" s="13"/>
      <c r="F30" s="14"/>
      <c r="G30" s="26"/>
      <c r="H30" s="27">
        <f>'[1]試算表'!O105</f>
        <v>9325364</v>
      </c>
    </row>
    <row r="31" spans="2:8" s="18" customFormat="1" ht="15.75" customHeight="1">
      <c r="B31" s="28" t="s">
        <v>27</v>
      </c>
      <c r="C31" s="29"/>
      <c r="D31" s="29"/>
      <c r="E31" s="29"/>
      <c r="F31" s="30"/>
      <c r="G31" s="31"/>
      <c r="H31" s="32">
        <f>'[1]試算表'!O106</f>
        <v>-434807655</v>
      </c>
    </row>
    <row r="32" spans="2:8" s="18" customFormat="1" ht="15.75" customHeight="1">
      <c r="B32" s="12"/>
      <c r="C32" s="13" t="s">
        <v>28</v>
      </c>
      <c r="D32" s="13"/>
      <c r="E32" s="14"/>
      <c r="F32" s="13"/>
      <c r="G32" s="20"/>
      <c r="H32" s="33">
        <f>'[1]試算表'!O107</f>
        <v>0</v>
      </c>
    </row>
    <row r="33" spans="2:8" s="18" customFormat="1" ht="15.75" customHeight="1">
      <c r="B33" s="12"/>
      <c r="C33" s="13"/>
      <c r="D33" s="14" t="s">
        <v>29</v>
      </c>
      <c r="E33" s="14"/>
      <c r="F33" s="13"/>
      <c r="G33" s="20"/>
      <c r="H33" s="17">
        <f>'[1]試算表'!O108</f>
        <v>0</v>
      </c>
    </row>
    <row r="34" spans="2:8" s="18" customFormat="1" ht="15.75" customHeight="1">
      <c r="B34" s="12"/>
      <c r="C34" s="13"/>
      <c r="D34" s="22" t="s">
        <v>30</v>
      </c>
      <c r="E34" s="22"/>
      <c r="F34" s="13"/>
      <c r="G34" s="20"/>
      <c r="H34" s="17">
        <f>'[1]試算表'!O109</f>
        <v>0</v>
      </c>
    </row>
    <row r="35" spans="2:8" s="18" customFormat="1" ht="15.75" customHeight="1">
      <c r="B35" s="12"/>
      <c r="C35" s="13"/>
      <c r="D35" s="14" t="s">
        <v>31</v>
      </c>
      <c r="E35" s="14"/>
      <c r="F35" s="13"/>
      <c r="G35" s="21"/>
      <c r="H35" s="17">
        <f>'[1]試算表'!O110</f>
        <v>0</v>
      </c>
    </row>
    <row r="36" spans="2:8" s="18" customFormat="1" ht="15.75" customHeight="1">
      <c r="B36" s="12"/>
      <c r="C36" s="13"/>
      <c r="D36" s="13" t="s">
        <v>32</v>
      </c>
      <c r="E36" s="13"/>
      <c r="F36" s="13"/>
      <c r="G36" s="21"/>
      <c r="H36" s="17">
        <f>'[1]試算表'!O111</f>
        <v>0</v>
      </c>
    </row>
    <row r="37" spans="2:8" s="18" customFormat="1" ht="15.75" customHeight="1">
      <c r="B37" s="12"/>
      <c r="C37" s="13"/>
      <c r="D37" s="13" t="s">
        <v>11</v>
      </c>
      <c r="E37" s="13"/>
      <c r="F37" s="13"/>
      <c r="G37" s="21"/>
      <c r="H37" s="17">
        <f>'[1]試算表'!O112</f>
        <v>0</v>
      </c>
    </row>
    <row r="38" spans="2:8" s="18" customFormat="1" ht="15.75" customHeight="1">
      <c r="B38" s="12"/>
      <c r="C38" s="13" t="s">
        <v>33</v>
      </c>
      <c r="D38" s="13"/>
      <c r="E38" s="13"/>
      <c r="F38" s="13"/>
      <c r="G38" s="26"/>
      <c r="H38" s="17">
        <f>'[1]試算表'!O113</f>
        <v>0</v>
      </c>
    </row>
    <row r="39" spans="2:8" s="18" customFormat="1" ht="15.75" customHeight="1">
      <c r="B39" s="12"/>
      <c r="C39" s="13"/>
      <c r="D39" s="13" t="s">
        <v>34</v>
      </c>
      <c r="E39" s="13"/>
      <c r="F39" s="13"/>
      <c r="G39" s="26"/>
      <c r="H39" s="17">
        <f>'[1]試算表'!O114</f>
        <v>0</v>
      </c>
    </row>
    <row r="40" spans="2:8" s="18" customFormat="1" ht="15.75" customHeight="1" thickBot="1">
      <c r="B40" s="12"/>
      <c r="C40" s="13"/>
      <c r="D40" s="13" t="s">
        <v>19</v>
      </c>
      <c r="E40" s="13"/>
      <c r="F40" s="13"/>
      <c r="G40" s="26"/>
      <c r="H40" s="17">
        <f>'[1]試算表'!O115</f>
        <v>0</v>
      </c>
    </row>
    <row r="41" spans="2:8" s="18" customFormat="1" ht="15.75" customHeight="1" thickBot="1">
      <c r="B41" s="34" t="s">
        <v>35</v>
      </c>
      <c r="C41" s="35"/>
      <c r="D41" s="35"/>
      <c r="E41" s="35"/>
      <c r="F41" s="35"/>
      <c r="G41" s="36"/>
      <c r="H41" s="37">
        <f>'[1]試算表'!O116</f>
        <v>-434807655</v>
      </c>
    </row>
    <row r="42" spans="2:7" s="18" customFormat="1" ht="3.75" customHeight="1">
      <c r="B42" s="38"/>
      <c r="C42" s="38"/>
      <c r="D42" s="38"/>
      <c r="E42" s="39"/>
      <c r="F42" s="39"/>
      <c r="G42" s="40"/>
    </row>
    <row r="43" spans="2:7" s="18" customFormat="1" ht="15" customHeight="1">
      <c r="B43" s="13"/>
      <c r="C43" s="13"/>
      <c r="D43" s="41"/>
      <c r="E43" s="41"/>
      <c r="F43" s="41"/>
      <c r="G43" s="26"/>
    </row>
    <row r="44" spans="2:7" s="18" customFormat="1" ht="15" customHeight="1">
      <c r="B44" s="13"/>
      <c r="C44" s="13"/>
      <c r="D44" s="13"/>
      <c r="E44" s="41"/>
      <c r="F44" s="41"/>
      <c r="G44" s="26"/>
    </row>
    <row r="45" s="18" customFormat="1" ht="15" customHeight="1"/>
    <row r="46" s="18" customFormat="1" ht="3.7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pans="2:7" s="18" customFormat="1" ht="15" customHeight="1">
      <c r="B52" s="42"/>
      <c r="C52" s="42"/>
      <c r="D52" s="42"/>
      <c r="E52" s="42"/>
      <c r="F52" s="42"/>
      <c r="G52" s="42"/>
    </row>
    <row r="53" spans="2:7" s="18" customFormat="1" ht="15" customHeight="1">
      <c r="B53" s="2"/>
      <c r="C53" s="2"/>
      <c r="D53" s="2"/>
      <c r="E53" s="2"/>
      <c r="F53" s="2"/>
      <c r="G53" s="2"/>
    </row>
    <row r="54" spans="2:7" s="18" customFormat="1" ht="15" customHeight="1">
      <c r="B54" s="2"/>
      <c r="C54" s="2"/>
      <c r="D54" s="2"/>
      <c r="E54" s="2"/>
      <c r="F54" s="2"/>
      <c r="G54" s="2"/>
    </row>
    <row r="55" s="18" customFormat="1" ht="5.2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pans="2:11" s="42" customFormat="1" ht="12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8" customHeight="1">
      <c r="B64" s="18"/>
      <c r="C64" s="18"/>
      <c r="D64" s="18"/>
      <c r="E64" s="18"/>
      <c r="F64" s="18"/>
      <c r="G64" s="18"/>
      <c r="H64" s="42"/>
      <c r="I64" s="42"/>
      <c r="J64" s="42"/>
      <c r="K64" s="42"/>
    </row>
    <row r="65" spans="2:7" ht="27" customHeight="1">
      <c r="B65" s="18"/>
      <c r="C65" s="18"/>
      <c r="D65" s="18"/>
      <c r="E65" s="18"/>
      <c r="F65" s="18"/>
      <c r="G65" s="18"/>
    </row>
    <row r="66" spans="8:11" s="18" customFormat="1" ht="18" customHeight="1">
      <c r="H66" s="2"/>
      <c r="I66" s="2"/>
      <c r="J66" s="2"/>
      <c r="K66" s="2"/>
    </row>
    <row r="67" s="18" customFormat="1" ht="18" customHeight="1"/>
    <row r="68" s="18" customFormat="1" ht="18" customHeight="1"/>
    <row r="69" s="18" customFormat="1" ht="18" customHeight="1"/>
    <row r="70" s="18" customFormat="1" ht="18" customHeight="1"/>
    <row r="71" s="18" customFormat="1" ht="18" customHeight="1"/>
    <row r="72" s="18" customFormat="1" ht="18" customHeight="1"/>
    <row r="73" s="18" customFormat="1" ht="18" customHeight="1"/>
    <row r="74" s="18" customFormat="1" ht="18" customHeight="1"/>
    <row r="75" s="18" customFormat="1" ht="18" customHeight="1"/>
    <row r="76" s="18" customFormat="1" ht="18" customHeight="1"/>
    <row r="77" s="18" customFormat="1" ht="18" customHeight="1"/>
    <row r="78" s="18" customFormat="1" ht="18" customHeight="1"/>
    <row r="79" s="18" customFormat="1" ht="18" customHeight="1"/>
    <row r="80" s="18" customFormat="1" ht="18" customHeight="1"/>
    <row r="81" s="18" customFormat="1" ht="18" customHeight="1"/>
    <row r="82" s="18" customFormat="1" ht="18" customHeight="1"/>
    <row r="83" s="18" customFormat="1" ht="18" customHeight="1"/>
    <row r="84" s="18" customFormat="1" ht="18" customHeight="1"/>
    <row r="85" s="18" customFormat="1" ht="18" customHeight="1"/>
    <row r="86" spans="2:7" s="18" customFormat="1" ht="18" customHeight="1">
      <c r="B86" s="43"/>
      <c r="C86" s="43"/>
      <c r="D86" s="43"/>
      <c r="E86" s="43"/>
      <c r="F86" s="43"/>
      <c r="G86" s="43"/>
    </row>
    <row r="87" spans="2:7" s="18" customFormat="1" ht="18" customHeight="1">
      <c r="B87" s="42"/>
      <c r="C87" s="42"/>
      <c r="D87" s="42"/>
      <c r="E87" s="42"/>
      <c r="F87" s="42"/>
      <c r="G87" s="42"/>
    </row>
    <row r="88" spans="2:7" s="18" customFormat="1" ht="18" customHeight="1">
      <c r="B88" s="2"/>
      <c r="C88" s="2"/>
      <c r="D88" s="2"/>
      <c r="E88" s="2"/>
      <c r="F88" s="2"/>
      <c r="G88" s="2"/>
    </row>
    <row r="89" spans="2:7" s="18" customFormat="1" ht="18" customHeight="1">
      <c r="B89" s="2"/>
      <c r="C89" s="2"/>
      <c r="D89" s="2"/>
      <c r="E89" s="2"/>
      <c r="F89" s="2"/>
      <c r="G89" s="2"/>
    </row>
    <row r="90" s="18" customFormat="1" ht="18" customHeight="1"/>
    <row r="91" s="18" customFormat="1" ht="18" customHeight="1"/>
    <row r="92" s="18" customFormat="1" ht="18" customHeight="1"/>
    <row r="93" s="18" customFormat="1" ht="18" customHeight="1"/>
    <row r="94" s="18" customFormat="1" ht="18" customHeight="1"/>
    <row r="95" s="18" customFormat="1" ht="18" customHeight="1"/>
    <row r="96" s="18" customFormat="1" ht="18" customHeight="1"/>
    <row r="97" spans="2:11" s="43" customFormat="1" ht="18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s="42" customFormat="1" ht="12.75" customHeight="1">
      <c r="B98" s="18"/>
      <c r="C98" s="18"/>
      <c r="D98" s="18"/>
      <c r="E98" s="18"/>
      <c r="F98" s="18"/>
      <c r="G98" s="18"/>
      <c r="H98" s="43"/>
      <c r="I98" s="43"/>
      <c r="J98" s="43"/>
      <c r="K98" s="43"/>
    </row>
    <row r="99" spans="2:11" ht="18" customHeight="1">
      <c r="B99" s="18"/>
      <c r="C99" s="18"/>
      <c r="D99" s="18"/>
      <c r="E99" s="18"/>
      <c r="F99" s="18"/>
      <c r="G99" s="18"/>
      <c r="H99" s="42"/>
      <c r="I99" s="42"/>
      <c r="J99" s="42"/>
      <c r="K99" s="42"/>
    </row>
    <row r="100" spans="2:7" ht="27" customHeight="1">
      <c r="B100" s="18"/>
      <c r="C100" s="18"/>
      <c r="D100" s="18"/>
      <c r="E100" s="18"/>
      <c r="F100" s="18"/>
      <c r="G100" s="18"/>
    </row>
    <row r="101" spans="8:11" s="18" customFormat="1" ht="18" customHeight="1">
      <c r="H101" s="2"/>
      <c r="I101" s="2"/>
      <c r="J101" s="2"/>
      <c r="K101" s="2"/>
    </row>
    <row r="102" s="18" customFormat="1" ht="18" customHeight="1"/>
    <row r="103" s="18" customFormat="1" ht="18" customHeight="1"/>
    <row r="104" s="18" customFormat="1" ht="18" customHeight="1"/>
    <row r="105" s="18" customFormat="1" ht="18" customHeight="1"/>
    <row r="106" s="18" customFormat="1" ht="18" customHeight="1"/>
    <row r="107" s="18" customFormat="1" ht="18" customHeight="1"/>
    <row r="108" s="18" customFormat="1" ht="18" customHeight="1"/>
    <row r="109" s="18" customFormat="1" ht="18" customHeight="1"/>
    <row r="110" s="18" customFormat="1" ht="18" customHeight="1"/>
    <row r="111" s="18" customFormat="1" ht="18" customHeight="1"/>
    <row r="112" s="18" customFormat="1" ht="18" customHeight="1"/>
    <row r="113" s="18" customFormat="1" ht="18" customHeight="1"/>
    <row r="114" s="18" customFormat="1" ht="18" customHeight="1"/>
    <row r="115" s="18" customFormat="1" ht="18" customHeight="1"/>
    <row r="116" s="18" customFormat="1" ht="18" customHeight="1"/>
    <row r="117" s="18" customFormat="1" ht="18" customHeight="1"/>
    <row r="118" s="18" customFormat="1" ht="18" customHeight="1"/>
    <row r="119" s="18" customFormat="1" ht="18" customHeight="1"/>
    <row r="120" s="18" customFormat="1" ht="18" customHeight="1"/>
    <row r="121" s="18" customFormat="1" ht="18" customHeight="1"/>
    <row r="122" s="18" customFormat="1" ht="18" customHeight="1"/>
    <row r="123" s="18" customFormat="1" ht="18" customHeight="1"/>
    <row r="124" s="18" customFormat="1" ht="18" customHeight="1"/>
    <row r="125" s="18" customFormat="1" ht="18" customHeight="1"/>
    <row r="126" s="18" customFormat="1" ht="18" customHeight="1"/>
    <row r="127" s="18" customFormat="1" ht="18" customHeight="1"/>
    <row r="128" spans="2:7" s="18" customFormat="1" ht="18" customHeight="1">
      <c r="B128" s="43"/>
      <c r="C128" s="43"/>
      <c r="D128" s="43"/>
      <c r="E128" s="43"/>
      <c r="F128" s="43"/>
      <c r="G128" s="43"/>
    </row>
    <row r="129" spans="2:7" s="18" customFormat="1" ht="18" customHeight="1">
      <c r="B129" s="42"/>
      <c r="C129" s="42"/>
      <c r="D129" s="42"/>
      <c r="E129" s="42"/>
      <c r="F129" s="42"/>
      <c r="G129" s="42"/>
    </row>
    <row r="130" spans="2:7" s="18" customFormat="1" ht="18" customHeight="1">
      <c r="B130" s="2"/>
      <c r="C130" s="2"/>
      <c r="D130" s="2"/>
      <c r="E130" s="2"/>
      <c r="F130" s="2"/>
      <c r="G130" s="2"/>
    </row>
    <row r="131" spans="2:7" s="18" customFormat="1" ht="18" customHeight="1">
      <c r="B131" s="2"/>
      <c r="C131" s="2"/>
      <c r="D131" s="2"/>
      <c r="E131" s="2"/>
      <c r="F131" s="2"/>
      <c r="G131" s="2"/>
    </row>
    <row r="132" s="18" customFormat="1" ht="18" customHeight="1"/>
    <row r="133" s="18" customFormat="1" ht="18" customHeight="1"/>
    <row r="134" s="18" customFormat="1" ht="18" customHeight="1"/>
    <row r="135" s="18" customFormat="1" ht="18" customHeight="1"/>
    <row r="136" s="18" customFormat="1" ht="18" customHeight="1"/>
    <row r="137" s="18" customFormat="1" ht="18" customHeight="1"/>
    <row r="138" s="18" customFormat="1" ht="18" customHeight="1"/>
    <row r="139" spans="2:11" s="43" customFormat="1" ht="18" customHeight="1"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2:11" s="42" customFormat="1" ht="12.75" customHeight="1">
      <c r="B140" s="18"/>
      <c r="C140" s="18"/>
      <c r="D140" s="18"/>
      <c r="E140" s="18"/>
      <c r="F140" s="18"/>
      <c r="G140" s="18"/>
      <c r="H140" s="43"/>
      <c r="I140" s="43"/>
      <c r="J140" s="43"/>
      <c r="K140" s="43"/>
    </row>
    <row r="141" spans="2:11" ht="18" customHeight="1">
      <c r="B141" s="18"/>
      <c r="C141" s="18"/>
      <c r="D141" s="18"/>
      <c r="E141" s="18"/>
      <c r="F141" s="18"/>
      <c r="G141" s="18"/>
      <c r="H141" s="42"/>
      <c r="I141" s="42"/>
      <c r="J141" s="42"/>
      <c r="K141" s="42"/>
    </row>
    <row r="142" spans="2:7" ht="27" customHeight="1">
      <c r="B142" s="18"/>
      <c r="C142" s="18"/>
      <c r="D142" s="18"/>
      <c r="E142" s="18"/>
      <c r="F142" s="18"/>
      <c r="G142" s="18"/>
    </row>
    <row r="143" spans="8:11" s="18" customFormat="1" ht="14.25" customHeight="1">
      <c r="H143" s="2"/>
      <c r="I143" s="2"/>
      <c r="J143" s="2"/>
      <c r="K143" s="2"/>
    </row>
    <row r="144" s="18" customFormat="1" ht="14.25" customHeight="1"/>
    <row r="145" s="18" customFormat="1" ht="14.25" customHeight="1"/>
    <row r="146" s="18" customFormat="1" ht="14.25" customHeight="1"/>
    <row r="147" s="18" customFormat="1" ht="14.25" customHeight="1"/>
    <row r="148" s="18" customFormat="1" ht="14.25" customHeight="1"/>
    <row r="149" s="18" customFormat="1" ht="14.25" customHeight="1"/>
    <row r="150" s="18" customFormat="1" ht="14.25" customHeight="1"/>
    <row r="151" s="18" customFormat="1" ht="14.25" customHeight="1"/>
    <row r="152" s="18" customFormat="1" ht="14.25" customHeight="1"/>
    <row r="153" s="18" customFormat="1" ht="14.25" customHeight="1"/>
    <row r="154" s="18" customFormat="1" ht="14.25" customHeight="1"/>
    <row r="155" s="18" customFormat="1" ht="14.25" customHeight="1"/>
    <row r="156" s="18" customFormat="1" ht="14.25" customHeight="1"/>
    <row r="157" s="18" customFormat="1" ht="14.25" customHeight="1"/>
    <row r="158" s="18" customFormat="1" ht="14.25" customHeight="1"/>
    <row r="159" s="18" customFormat="1" ht="14.25" customHeight="1"/>
    <row r="160" s="18" customFormat="1" ht="14.25" customHeight="1"/>
    <row r="161" s="18" customFormat="1" ht="14.25" customHeight="1"/>
    <row r="162" s="18" customFormat="1" ht="14.25" customHeight="1"/>
    <row r="163" s="18" customFormat="1" ht="14.25" customHeight="1"/>
    <row r="164" s="18" customFormat="1" ht="14.25" customHeight="1"/>
    <row r="165" s="18" customFormat="1" ht="14.25" customHeight="1"/>
    <row r="166" s="18" customFormat="1" ht="14.25" customHeight="1"/>
    <row r="167" s="18" customFormat="1" ht="14.25" customHeight="1"/>
    <row r="168" s="18" customFormat="1" ht="14.25" customHeight="1"/>
    <row r="169" s="18" customFormat="1" ht="14.25" customHeight="1"/>
    <row r="170" s="18" customFormat="1" ht="14.25" customHeight="1"/>
    <row r="171" s="18" customFormat="1" ht="14.25" customHeight="1"/>
    <row r="172" s="18" customFormat="1" ht="14.25" customHeight="1"/>
    <row r="173" s="18" customFormat="1" ht="14.25" customHeight="1"/>
    <row r="174" s="18" customFormat="1" ht="14.25" customHeight="1"/>
    <row r="175" s="18" customFormat="1" ht="14.25" customHeight="1"/>
    <row r="176" s="18" customFormat="1" ht="14.25" customHeight="1"/>
    <row r="177" s="18" customFormat="1" ht="14.25" customHeight="1"/>
    <row r="178" s="18" customFormat="1" ht="14.25" customHeight="1"/>
    <row r="179" s="18" customFormat="1" ht="14.25" customHeight="1"/>
    <row r="180" s="18" customFormat="1" ht="14.25" customHeight="1"/>
    <row r="181" s="18" customFormat="1" ht="14.25" customHeight="1"/>
    <row r="182" spans="2:7" s="18" customFormat="1" ht="14.25" customHeight="1">
      <c r="B182" s="14"/>
      <c r="C182" s="14"/>
      <c r="D182" s="14"/>
      <c r="E182" s="14"/>
      <c r="F182" s="14"/>
      <c r="G182" s="14"/>
    </row>
    <row r="183" spans="2:7" s="18" customFormat="1" ht="14.25" customHeight="1">
      <c r="B183" s="42"/>
      <c r="C183" s="42"/>
      <c r="D183" s="42"/>
      <c r="E183" s="42"/>
      <c r="F183" s="42"/>
      <c r="G183" s="42"/>
    </row>
    <row r="184" spans="2:7" s="18" customFormat="1" ht="14.25" customHeight="1">
      <c r="B184" s="2"/>
      <c r="C184" s="2"/>
      <c r="D184" s="2"/>
      <c r="E184" s="2"/>
      <c r="F184" s="2"/>
      <c r="G184" s="2"/>
    </row>
    <row r="185" spans="2:7" s="18" customFormat="1" ht="14.25" customHeight="1">
      <c r="B185" s="2"/>
      <c r="C185" s="2"/>
      <c r="D185" s="2"/>
      <c r="E185" s="2"/>
      <c r="F185" s="2"/>
      <c r="G185" s="2"/>
    </row>
    <row r="186" s="18" customFormat="1" ht="14.25" customHeight="1"/>
    <row r="187" s="18" customFormat="1" ht="14.25" customHeight="1"/>
    <row r="188" s="18" customFormat="1" ht="14.25" customHeight="1"/>
    <row r="189" s="18" customFormat="1" ht="14.25" customHeight="1"/>
    <row r="190" s="18" customFormat="1" ht="14.25" customHeight="1"/>
    <row r="191" s="18" customFormat="1" ht="14.25" customHeight="1"/>
    <row r="192" s="18" customFormat="1" ht="14.25" customHeight="1"/>
    <row r="193" spans="2:11" s="14" customFormat="1" ht="14.25" customHeight="1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s="42" customFormat="1" ht="12.75" customHeight="1">
      <c r="B194" s="18"/>
      <c r="C194" s="18"/>
      <c r="D194" s="18"/>
      <c r="E194" s="18"/>
      <c r="F194" s="18"/>
      <c r="G194" s="18"/>
      <c r="H194" s="14"/>
      <c r="I194" s="14"/>
      <c r="J194" s="14"/>
      <c r="K194" s="14"/>
    </row>
    <row r="195" spans="2:11" ht="18" customHeight="1">
      <c r="B195" s="18"/>
      <c r="C195" s="18"/>
      <c r="D195" s="18"/>
      <c r="E195" s="18"/>
      <c r="F195" s="18"/>
      <c r="G195" s="18"/>
      <c r="H195" s="42"/>
      <c r="I195" s="42"/>
      <c r="J195" s="42"/>
      <c r="K195" s="42"/>
    </row>
    <row r="196" spans="2:7" ht="27" customHeight="1">
      <c r="B196" s="18"/>
      <c r="C196" s="18"/>
      <c r="D196" s="18"/>
      <c r="E196" s="18"/>
      <c r="F196" s="18"/>
      <c r="G196" s="18"/>
    </row>
    <row r="197" spans="8:11" s="18" customFormat="1" ht="13.5" customHeight="1">
      <c r="H197" s="2"/>
      <c r="I197" s="2"/>
      <c r="J197" s="2"/>
      <c r="K197" s="2"/>
    </row>
    <row r="198" s="18" customFormat="1" ht="13.5" customHeight="1"/>
    <row r="199" s="18" customFormat="1" ht="13.5" customHeight="1"/>
    <row r="200" s="18" customFormat="1" ht="13.5" customHeight="1"/>
    <row r="201" s="18" customFormat="1" ht="13.5" customHeight="1"/>
    <row r="202" s="18" customFormat="1" ht="13.5" customHeight="1"/>
    <row r="203" s="18" customFormat="1" ht="13.5" customHeight="1"/>
    <row r="204" s="18" customFormat="1" ht="13.5" customHeight="1"/>
    <row r="205" s="18" customFormat="1" ht="13.5" customHeight="1"/>
    <row r="206" s="18" customFormat="1" ht="13.5" customHeight="1"/>
    <row r="207" s="18" customFormat="1" ht="13.5" customHeight="1"/>
    <row r="208" s="18" customFormat="1" ht="13.5" customHeight="1"/>
    <row r="209" s="18" customFormat="1" ht="13.5" customHeight="1"/>
    <row r="210" s="18" customFormat="1" ht="13.5" customHeight="1"/>
    <row r="211" s="18" customFormat="1" ht="13.5" customHeight="1"/>
    <row r="212" s="18" customFormat="1" ht="13.5" customHeight="1"/>
    <row r="213" s="18" customFormat="1" ht="13.5" customHeight="1"/>
    <row r="214" s="18" customFormat="1" ht="13.5" customHeight="1"/>
    <row r="215" s="18" customFormat="1" ht="13.5" customHeight="1"/>
    <row r="216" s="18" customFormat="1" ht="13.5" customHeight="1"/>
    <row r="217" s="18" customFormat="1" ht="13.5" customHeight="1"/>
    <row r="218" s="18" customFormat="1" ht="13.5" customHeight="1"/>
    <row r="219" s="18" customFormat="1" ht="13.5" customHeight="1"/>
    <row r="220" s="18" customFormat="1" ht="13.5" customHeight="1"/>
    <row r="221" s="18" customFormat="1" ht="13.5" customHeight="1"/>
    <row r="222" s="18" customFormat="1" ht="13.5" customHeight="1"/>
    <row r="223" s="18" customFormat="1" ht="13.5" customHeight="1"/>
    <row r="224" s="18" customFormat="1" ht="13.5" customHeight="1"/>
    <row r="225" s="18" customFormat="1" ht="13.5" customHeight="1"/>
    <row r="226" s="18" customFormat="1" ht="13.5" customHeight="1"/>
    <row r="227" s="18" customFormat="1" ht="13.5" customHeight="1"/>
    <row r="228" s="18" customFormat="1" ht="13.5" customHeight="1"/>
    <row r="229" s="18" customFormat="1" ht="13.5" customHeight="1"/>
    <row r="230" s="18" customFormat="1" ht="13.5" customHeight="1"/>
    <row r="231" s="18" customFormat="1" ht="13.5" customHeight="1"/>
    <row r="232" s="18" customFormat="1" ht="13.5" customHeight="1"/>
    <row r="233" s="18" customFormat="1" ht="13.5" customHeight="1"/>
    <row r="234" s="18" customFormat="1" ht="13.5" customHeight="1"/>
    <row r="235" s="18" customFormat="1" ht="13.5" customHeight="1"/>
    <row r="236" s="18" customFormat="1" ht="13.5" customHeight="1"/>
    <row r="237" s="18" customFormat="1" ht="13.5" customHeight="1"/>
    <row r="238" s="18" customFormat="1" ht="13.5" customHeight="1"/>
    <row r="239" s="18" customFormat="1" ht="13.5" customHeight="1"/>
    <row r="240" s="18" customFormat="1" ht="13.5" customHeight="1"/>
    <row r="241" spans="3:6" s="18" customFormat="1" ht="13.5" customHeight="1">
      <c r="C241" s="15"/>
      <c r="D241" s="15"/>
      <c r="E241" s="15"/>
      <c r="F241" s="15"/>
    </row>
    <row r="242" spans="2:7" s="18" customFormat="1" ht="13.5" customHeight="1">
      <c r="B242" s="44"/>
      <c r="C242" s="44"/>
      <c r="D242" s="44"/>
      <c r="E242" s="44"/>
      <c r="F242" s="44"/>
      <c r="G242" s="45"/>
    </row>
    <row r="243" spans="2:7" s="18" customFormat="1" ht="13.5" customHeight="1">
      <c r="B243" s="2"/>
      <c r="C243" s="2"/>
      <c r="D243" s="2"/>
      <c r="E243" s="2"/>
      <c r="F243" s="2"/>
      <c r="G243" s="2"/>
    </row>
    <row r="244" spans="2:7" s="18" customFormat="1" ht="13.5" customHeight="1">
      <c r="B244" s="46"/>
      <c r="C244" s="46"/>
      <c r="D244" s="46"/>
      <c r="E244" s="46"/>
      <c r="F244" s="46"/>
      <c r="G244" s="47"/>
    </row>
    <row r="245" spans="2:7" s="18" customFormat="1" ht="13.5" customHeight="1">
      <c r="B245" s="46"/>
      <c r="C245" s="46"/>
      <c r="D245" s="46"/>
      <c r="E245" s="46"/>
      <c r="F245" s="46"/>
      <c r="G245" s="47"/>
    </row>
    <row r="246" spans="2:7" s="18" customFormat="1" ht="13.5" customHeight="1">
      <c r="B246" s="46"/>
      <c r="C246" s="46"/>
      <c r="D246" s="46"/>
      <c r="E246" s="46"/>
      <c r="F246" s="46"/>
      <c r="G246" s="47"/>
    </row>
    <row r="247" spans="2:7" s="18" customFormat="1" ht="13.5" customHeight="1">
      <c r="B247" s="46"/>
      <c r="C247" s="46"/>
      <c r="D247" s="46"/>
      <c r="E247" s="46"/>
      <c r="F247" s="46"/>
      <c r="G247" s="47"/>
    </row>
    <row r="248" spans="2:7" s="18" customFormat="1" ht="13.5" customHeight="1">
      <c r="B248" s="46"/>
      <c r="C248" s="46"/>
      <c r="D248" s="46"/>
      <c r="E248" s="46"/>
      <c r="F248" s="46"/>
      <c r="G248" s="47"/>
    </row>
    <row r="249" spans="2:7" s="18" customFormat="1" ht="13.5" customHeight="1">
      <c r="B249" s="46"/>
      <c r="C249" s="46"/>
      <c r="D249" s="46"/>
      <c r="E249" s="46"/>
      <c r="F249" s="46"/>
      <c r="G249" s="47"/>
    </row>
    <row r="250" spans="2:7" s="18" customFormat="1" ht="13.5" customHeight="1">
      <c r="B250" s="46"/>
      <c r="C250" s="46"/>
      <c r="D250" s="46"/>
      <c r="E250" s="46"/>
      <c r="F250" s="46"/>
      <c r="G250" s="15"/>
    </row>
    <row r="251" spans="2:7" s="18" customFormat="1" ht="13.5" customHeight="1">
      <c r="B251" s="46"/>
      <c r="C251" s="46"/>
      <c r="D251" s="46"/>
      <c r="E251" s="46"/>
      <c r="F251" s="46"/>
      <c r="G251" s="15"/>
    </row>
    <row r="252" spans="2:7" s="18" customFormat="1" ht="13.5" customHeight="1">
      <c r="B252" s="46"/>
      <c r="C252" s="46"/>
      <c r="D252" s="46"/>
      <c r="E252" s="46"/>
      <c r="F252" s="46"/>
      <c r="G252" s="47"/>
    </row>
    <row r="253" spans="2:11" s="44" customFormat="1" ht="13.5" customHeight="1">
      <c r="B253" s="46"/>
      <c r="C253" s="46"/>
      <c r="D253" s="46"/>
      <c r="E253" s="46"/>
      <c r="F253" s="46"/>
      <c r="G253" s="47"/>
      <c r="H253" s="18"/>
      <c r="I253" s="18"/>
      <c r="J253" s="18"/>
      <c r="K253" s="18"/>
    </row>
    <row r="254" spans="2:11" ht="15" customHeight="1">
      <c r="B254" s="47"/>
      <c r="C254" s="47"/>
      <c r="D254" s="47"/>
      <c r="E254" s="47"/>
      <c r="F254" s="47"/>
      <c r="G254" s="47"/>
      <c r="H254" s="45"/>
      <c r="I254" s="45"/>
      <c r="J254" s="45"/>
      <c r="K254" s="45"/>
    </row>
    <row r="255" spans="2:11" s="47" customFormat="1" ht="18" customHeight="1">
      <c r="B255" s="18"/>
      <c r="C255" s="18"/>
      <c r="D255" s="18"/>
      <c r="E255" s="18"/>
      <c r="F255" s="18"/>
      <c r="G255" s="15"/>
      <c r="H255" s="2"/>
      <c r="I255" s="2"/>
      <c r="J255" s="2"/>
      <c r="K255" s="2"/>
    </row>
    <row r="256" spans="2:7" s="47" customFormat="1" ht="18" customHeight="1">
      <c r="B256" s="18"/>
      <c r="C256" s="18"/>
      <c r="D256" s="18"/>
      <c r="E256" s="18"/>
      <c r="F256" s="18"/>
      <c r="G256" s="18"/>
    </row>
    <row r="257" spans="2:7" s="47" customFormat="1" ht="18" customHeight="1">
      <c r="B257" s="18"/>
      <c r="C257" s="18"/>
      <c r="D257" s="18"/>
      <c r="E257" s="18"/>
      <c r="F257" s="18"/>
      <c r="G257" s="18"/>
    </row>
    <row r="258" spans="2:7" s="47" customFormat="1" ht="18" customHeight="1">
      <c r="B258" s="18"/>
      <c r="C258" s="18"/>
      <c r="D258" s="18"/>
      <c r="E258" s="18"/>
      <c r="F258" s="18"/>
      <c r="G258" s="18"/>
    </row>
    <row r="259" spans="2:7" s="47" customFormat="1" ht="18" customHeight="1">
      <c r="B259" s="18"/>
      <c r="C259" s="18"/>
      <c r="D259" s="18"/>
      <c r="E259" s="18"/>
      <c r="F259" s="18"/>
      <c r="G259" s="18"/>
    </row>
    <row r="260" spans="2:7" s="47" customFormat="1" ht="18" customHeight="1">
      <c r="B260" s="18"/>
      <c r="C260" s="18"/>
      <c r="D260" s="18"/>
      <c r="E260" s="18"/>
      <c r="F260" s="18"/>
      <c r="G260" s="18"/>
    </row>
    <row r="261" spans="8:11" s="18" customFormat="1" ht="18" customHeight="1">
      <c r="H261" s="47"/>
      <c r="I261" s="47"/>
      <c r="J261" s="47"/>
      <c r="K261" s="47"/>
    </row>
    <row r="262" spans="8:11" s="18" customFormat="1" ht="18" customHeight="1">
      <c r="H262" s="48"/>
      <c r="I262" s="48"/>
      <c r="J262" s="15"/>
      <c r="K262" s="15"/>
    </row>
    <row r="263" spans="2:11" s="47" customFormat="1" ht="18" customHeight="1">
      <c r="B263" s="18"/>
      <c r="C263" s="18"/>
      <c r="D263" s="18"/>
      <c r="E263" s="18"/>
      <c r="F263" s="18"/>
      <c r="G263" s="18"/>
      <c r="H263" s="48"/>
      <c r="I263" s="48"/>
      <c r="J263" s="15"/>
      <c r="K263" s="15"/>
    </row>
    <row r="264" spans="2:7" s="47" customFormat="1" ht="18" customHeight="1">
      <c r="B264" s="18"/>
      <c r="C264" s="18"/>
      <c r="D264" s="18"/>
      <c r="E264" s="18"/>
      <c r="F264" s="18"/>
      <c r="G264" s="18"/>
    </row>
    <row r="265" spans="2:7" s="47" customFormat="1" ht="18" customHeight="1">
      <c r="B265" s="18"/>
      <c r="C265" s="18"/>
      <c r="D265" s="18"/>
      <c r="E265" s="18"/>
      <c r="F265" s="18"/>
      <c r="G265" s="18"/>
    </row>
    <row r="266" spans="8:11" s="18" customFormat="1" ht="18" customHeight="1">
      <c r="H266" s="47"/>
      <c r="I266" s="47"/>
      <c r="J266" s="47"/>
      <c r="K266" s="47"/>
    </row>
    <row r="267" spans="8:11" s="18" customFormat="1" ht="15" customHeight="1">
      <c r="H267" s="15"/>
      <c r="I267" s="15"/>
      <c r="J267" s="15"/>
      <c r="K267" s="15"/>
    </row>
    <row r="268" spans="8:11" s="18" customFormat="1" ht="15" customHeight="1">
      <c r="H268" s="15"/>
      <c r="I268" s="15"/>
      <c r="J268" s="15"/>
      <c r="K268" s="15"/>
    </row>
    <row r="269" spans="7:11" s="18" customFormat="1" ht="15" customHeight="1">
      <c r="G269" s="15"/>
      <c r="H269" s="15"/>
      <c r="I269" s="15"/>
      <c r="J269" s="15"/>
      <c r="K269" s="15"/>
    </row>
    <row r="270" spans="7:11" s="18" customFormat="1" ht="15" customHeight="1">
      <c r="G270" s="15"/>
      <c r="H270" s="15"/>
      <c r="I270" s="15"/>
      <c r="J270" s="15"/>
      <c r="K270" s="15"/>
    </row>
    <row r="271" spans="7:11" s="18" customFormat="1" ht="15" customHeight="1">
      <c r="G271" s="15"/>
      <c r="H271" s="15"/>
      <c r="I271" s="15"/>
      <c r="J271" s="15"/>
      <c r="K271" s="15"/>
    </row>
    <row r="272" spans="7:11" s="18" customFormat="1" ht="15" customHeight="1">
      <c r="G272" s="15"/>
      <c r="H272" s="15"/>
      <c r="I272" s="15"/>
      <c r="J272" s="15"/>
      <c r="K272" s="15"/>
    </row>
    <row r="273" spans="7:11" s="18" customFormat="1" ht="15" customHeight="1">
      <c r="G273" s="15"/>
      <c r="H273" s="15"/>
      <c r="I273" s="15"/>
      <c r="J273" s="15"/>
      <c r="K273" s="15"/>
    </row>
    <row r="274" spans="7:11" s="18" customFormat="1" ht="15" customHeight="1">
      <c r="G274" s="15"/>
      <c r="H274" s="48"/>
      <c r="I274" s="48"/>
      <c r="J274" s="15"/>
      <c r="K274" s="15"/>
    </row>
    <row r="275" spans="7:11" s="18" customFormat="1" ht="15" customHeight="1">
      <c r="G275" s="15"/>
      <c r="H275" s="48"/>
      <c r="I275" s="48"/>
      <c r="J275" s="15"/>
      <c r="K275" s="15"/>
    </row>
    <row r="276" spans="7:11" s="18" customFormat="1" ht="15" customHeight="1">
      <c r="G276" s="15"/>
      <c r="H276" s="48"/>
      <c r="I276" s="48"/>
      <c r="J276" s="15"/>
      <c r="K276" s="15"/>
    </row>
    <row r="277" spans="7:11" s="18" customFormat="1" ht="15" customHeight="1">
      <c r="G277" s="15"/>
      <c r="H277" s="15"/>
      <c r="I277" s="15"/>
      <c r="J277" s="15"/>
      <c r="K277" s="15"/>
    </row>
    <row r="278" spans="7:11" s="18" customFormat="1" ht="15" customHeight="1">
      <c r="G278" s="15"/>
      <c r="H278" s="48"/>
      <c r="I278" s="48"/>
      <c r="J278" s="15"/>
      <c r="K278" s="15"/>
    </row>
    <row r="279" spans="7:11" s="18" customFormat="1" ht="15" customHeight="1">
      <c r="G279" s="15"/>
      <c r="H279" s="48"/>
      <c r="I279" s="48"/>
      <c r="J279" s="15"/>
      <c r="K279" s="15"/>
    </row>
    <row r="280" spans="7:11" s="18" customFormat="1" ht="15" customHeight="1">
      <c r="G280" s="15"/>
      <c r="H280" s="48"/>
      <c r="I280" s="48"/>
      <c r="J280" s="15"/>
      <c r="K280" s="15"/>
    </row>
    <row r="281" spans="7:11" s="18" customFormat="1" ht="15" customHeight="1">
      <c r="G281" s="15"/>
      <c r="H281" s="48"/>
      <c r="I281" s="48"/>
      <c r="J281" s="15"/>
      <c r="K281" s="15"/>
    </row>
    <row r="282" spans="7:11" s="18" customFormat="1" ht="15" customHeight="1">
      <c r="G282" s="15"/>
      <c r="H282" s="48"/>
      <c r="I282" s="48"/>
      <c r="J282" s="15"/>
      <c r="K282" s="15"/>
    </row>
    <row r="283" spans="2:11" s="18" customFormat="1" ht="15" customHeight="1">
      <c r="B283" s="2"/>
      <c r="C283" s="2"/>
      <c r="D283" s="2"/>
      <c r="E283" s="2"/>
      <c r="F283" s="2"/>
      <c r="G283" s="2"/>
      <c r="H283" s="48"/>
      <c r="I283" s="48"/>
      <c r="J283" s="15"/>
      <c r="K283" s="15"/>
    </row>
    <row r="284" spans="2:11" s="18" customFormat="1" ht="15" customHeight="1">
      <c r="B284" s="2"/>
      <c r="C284" s="2"/>
      <c r="D284" s="2"/>
      <c r="E284" s="2"/>
      <c r="F284" s="2"/>
      <c r="G284" s="2"/>
      <c r="H284" s="48"/>
      <c r="I284" s="48"/>
      <c r="J284" s="15"/>
      <c r="K284" s="15"/>
    </row>
    <row r="285" spans="2:11" s="18" customFormat="1" ht="15" customHeight="1">
      <c r="B285" s="2"/>
      <c r="C285" s="2"/>
      <c r="D285" s="2"/>
      <c r="E285" s="2"/>
      <c r="F285" s="2"/>
      <c r="G285" s="2"/>
      <c r="H285" s="48"/>
      <c r="I285" s="48"/>
      <c r="J285" s="15"/>
      <c r="K285" s="15"/>
    </row>
    <row r="286" spans="2:11" s="18" customFormat="1" ht="15" customHeight="1">
      <c r="B286" s="2"/>
      <c r="C286" s="2"/>
      <c r="D286" s="2"/>
      <c r="E286" s="2"/>
      <c r="F286" s="2"/>
      <c r="G286" s="2"/>
      <c r="H286" s="48"/>
      <c r="I286" s="48"/>
      <c r="J286" s="15"/>
      <c r="K286" s="15"/>
    </row>
    <row r="287" spans="2:11" s="18" customFormat="1" ht="15" customHeight="1">
      <c r="B287" s="2"/>
      <c r="C287" s="2"/>
      <c r="D287" s="2"/>
      <c r="E287" s="2"/>
      <c r="F287" s="2"/>
      <c r="G287" s="2"/>
      <c r="H287" s="48"/>
      <c r="I287" s="48"/>
      <c r="J287" s="15"/>
      <c r="K287" s="15"/>
    </row>
    <row r="288" spans="2:11" s="18" customFormat="1" ht="15" customHeight="1">
      <c r="B288" s="2"/>
      <c r="C288" s="2"/>
      <c r="D288" s="2"/>
      <c r="E288" s="2"/>
      <c r="F288" s="2"/>
      <c r="G288" s="2"/>
      <c r="H288" s="48"/>
      <c r="I288" s="48"/>
      <c r="J288" s="15"/>
      <c r="K288" s="15"/>
    </row>
    <row r="289" spans="2:11" s="18" customFormat="1" ht="15" customHeight="1">
      <c r="B289" s="2"/>
      <c r="C289" s="2"/>
      <c r="D289" s="2"/>
      <c r="E289" s="2"/>
      <c r="F289" s="2"/>
      <c r="G289" s="2"/>
      <c r="H289" s="48"/>
      <c r="I289" s="48"/>
      <c r="J289" s="15"/>
      <c r="K289" s="15"/>
    </row>
    <row r="290" spans="2:11" s="18" customFormat="1" ht="15" customHeight="1">
      <c r="B290" s="2"/>
      <c r="C290" s="2"/>
      <c r="D290" s="2"/>
      <c r="E290" s="2"/>
      <c r="F290" s="2"/>
      <c r="G290" s="2"/>
      <c r="H290" s="48"/>
      <c r="I290" s="48"/>
      <c r="J290" s="15"/>
      <c r="K290" s="15"/>
    </row>
    <row r="291" spans="2:11" s="18" customFormat="1" ht="15" customHeight="1">
      <c r="B291" s="2"/>
      <c r="C291" s="2"/>
      <c r="D291" s="2"/>
      <c r="E291" s="2"/>
      <c r="F291" s="2"/>
      <c r="G291" s="2"/>
      <c r="H291" s="48"/>
      <c r="I291" s="48"/>
      <c r="J291" s="15"/>
      <c r="K291" s="15"/>
    </row>
    <row r="292" spans="2:11" s="18" customFormat="1" ht="15" customHeight="1">
      <c r="B292" s="2"/>
      <c r="C292" s="2"/>
      <c r="D292" s="2"/>
      <c r="E292" s="2"/>
      <c r="F292" s="2"/>
      <c r="G292" s="2"/>
      <c r="H292" s="48"/>
      <c r="I292" s="48"/>
      <c r="J292" s="15"/>
      <c r="K292" s="15"/>
    </row>
    <row r="293" spans="2:11" s="18" customFormat="1" ht="15" customHeight="1">
      <c r="B293" s="2"/>
      <c r="C293" s="2"/>
      <c r="D293" s="2"/>
      <c r="E293" s="2"/>
      <c r="F293" s="2"/>
      <c r="G293" s="2"/>
      <c r="H293" s="48"/>
      <c r="I293" s="48"/>
      <c r="J293" s="15"/>
      <c r="K293" s="15"/>
    </row>
    <row r="294" spans="8:11" ht="18" customHeight="1">
      <c r="H294" s="48"/>
      <c r="I294" s="48"/>
      <c r="J294" s="15"/>
      <c r="K294" s="15"/>
    </row>
  </sheetData>
  <sheetProtection/>
  <mergeCells count="5">
    <mergeCell ref="B1:H1"/>
    <mergeCell ref="B2:H2"/>
    <mergeCell ref="B3:H3"/>
    <mergeCell ref="B4:H4"/>
    <mergeCell ref="B6:G6"/>
  </mergeCells>
  <printOptions horizontalCentered="1"/>
  <pageMargins left="0" right="0" top="0.5118110236220472" bottom="0.5905511811023623" header="0.35433070866141736" footer="0.31496062992125984"/>
  <pageSetup cellComments="asDisplayed" horizontalDpi="600" verticalDpi="600" orientation="portrait" paperSize="9" scale="122" r:id="rId1"/>
  <rowBreaks count="2" manualBreakCount="2">
    <brk id="13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</dc:creator>
  <cp:keywords/>
  <dc:description/>
  <cp:lastModifiedBy>服部</cp:lastModifiedBy>
  <dcterms:created xsi:type="dcterms:W3CDTF">2018-03-05T02:33:17Z</dcterms:created>
  <dcterms:modified xsi:type="dcterms:W3CDTF">2018-03-05T02:33:58Z</dcterms:modified>
  <cp:category/>
  <cp:version/>
  <cp:contentType/>
  <cp:contentStatus/>
</cp:coreProperties>
</file>